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<sst xmlns="http://schemas.openxmlformats.org/spreadsheetml/2006/main" count="49" uniqueCount="40">
  <si>
    <t>Name</t>
  </si>
  <si>
    <t>Classification</t>
  </si>
  <si>
    <t>Fee</t>
  </si>
  <si>
    <t>Project Manager</t>
  </si>
  <si>
    <t>Rates</t>
  </si>
  <si>
    <t>Principal-QA/QC</t>
  </si>
  <si>
    <t>Office/Clerical</t>
  </si>
  <si>
    <t>(a)</t>
  </si>
  <si>
    <t>Fringe Benefits (FB)</t>
  </si>
  <si>
    <t>Overhead (OH)</t>
  </si>
  <si>
    <t>Hourly Rate</t>
  </si>
  <si>
    <t>Specific Rate of Compensation</t>
  </si>
  <si>
    <t>(a) x FB = (b)</t>
  </si>
  <si>
    <t>(a) x OH = (c)</t>
  </si>
  <si>
    <t>General &amp; Administrative (G&amp;A)</t>
  </si>
  <si>
    <t>(a) x G&amp;A = (d)</t>
  </si>
  <si>
    <t>( a+b+c+d) x Fee = (e)</t>
  </si>
  <si>
    <t>(a+b+c+d+e)</t>
  </si>
  <si>
    <t>$(cost)/mile</t>
  </si>
  <si>
    <t>(2)</t>
  </si>
  <si>
    <t>Reproduction</t>
  </si>
  <si>
    <t>$(cost)/black &amp; white copy</t>
  </si>
  <si>
    <t>$(cost)/color copy</t>
  </si>
  <si>
    <t>$(cost)/overnight</t>
  </si>
  <si>
    <t>(Attach a detailed Schedule of Costs and Fees for each subconsultant following SJCDPW's format.)</t>
  </si>
  <si>
    <t>(2) SJCDPW's standard business practice is to consider a fixed fee (profit) of 8% to 10%. Any proposed fixed fee (profit) higher must be justified.</t>
  </si>
  <si>
    <t>(1) SJCDPW's standard business practice will require fees and costs to remain fixed for a minimum one-year period.</t>
  </si>
  <si>
    <t>(3) SJCDPW standard business practice does not allow cost-plus or mark-up on Other Direct Costs.</t>
  </si>
  <si>
    <t>Subconsultant Costs:</t>
  </si>
  <si>
    <r>
      <t>SCHEDULE OF COSTS AND FEES FORMAT</t>
    </r>
    <r>
      <rPr>
        <sz val="11"/>
        <rFont val="Arial"/>
        <family val="2"/>
      </rPr>
      <t xml:space="preserve"> </t>
    </r>
    <r>
      <rPr>
        <vertAlign val="superscript"/>
        <sz val="11"/>
        <rFont val="Arial"/>
        <family val="2"/>
      </rPr>
      <t>(1)</t>
    </r>
  </si>
  <si>
    <r>
      <t>Other Direct Cost Examples:</t>
    </r>
    <r>
      <rPr>
        <sz val="11"/>
        <rFont val="Arial"/>
        <family val="2"/>
      </rPr>
      <t xml:space="preserve"> </t>
    </r>
    <r>
      <rPr>
        <vertAlign val="superscript"/>
        <sz val="11"/>
        <rFont val="Arial"/>
        <family val="2"/>
      </rPr>
      <t>(3)</t>
    </r>
  </si>
  <si>
    <r>
      <t xml:space="preserve">Travel Costs </t>
    </r>
    <r>
      <rPr>
        <vertAlign val="superscript"/>
        <sz val="11"/>
        <rFont val="Arial"/>
        <family val="2"/>
      </rPr>
      <t>(4)</t>
    </r>
  </si>
  <si>
    <r>
      <t xml:space="preserve">(4) SJCDPW's standard business practice does not allow rates higher than current I.R.S. rate, dated </t>
    </r>
    <r>
      <rPr>
        <u val="single"/>
        <sz val="11"/>
        <rFont val="Arial"/>
        <family val="2"/>
      </rPr>
      <t xml:space="preserve">                                  </t>
    </r>
    <r>
      <rPr>
        <sz val="11"/>
        <rFont val="Arial"/>
        <family val="2"/>
      </rPr>
      <t>.</t>
    </r>
  </si>
  <si>
    <t>Sr. Environ. Planner</t>
  </si>
  <si>
    <t>Jr. Environ. Planner</t>
  </si>
  <si>
    <t>Sr. Environ. Specialist</t>
  </si>
  <si>
    <t>Jr. Environ. Specialist</t>
  </si>
  <si>
    <t>Biologist</t>
  </si>
  <si>
    <t>Technical Writer</t>
  </si>
  <si>
    <t>Postage/Delivery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</si>
</sst>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_);[Red]\(&quot;$&quot;#,##0.000\)"/>
    <numFmt numFmtId="166" formatCode="0.0%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0" fontId="5" fillId="0" borderId="12" xfId="0" applyNumberFormat="1" applyFont="1" applyBorder="1" applyAlignment="1">
      <alignment horizontal="right" vertical="center"/>
    </xf>
    <xf numFmtId="10" fontId="5" fillId="0" borderId="13" xfId="0" applyNumberFormat="1" applyFont="1" applyBorder="1" applyAlignment="1">
      <alignment horizontal="right" vertical="center"/>
    </xf>
    <xf numFmtId="1" fontId="6" fillId="0" borderId="14" xfId="0" applyNumberFormat="1" applyFont="1" applyBorder="1" applyAlignment="1" quotePrefix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165" fontId="5" fillId="0" borderId="0" xfId="0" applyNumberFormat="1" applyFont="1" applyFill="1" applyBorder="1" applyAlignment="1">
      <alignment horizontal="left"/>
    </xf>
    <xf numFmtId="0" fontId="5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34.00390625" style="0" customWidth="1"/>
    <col min="2" max="2" width="26.28125" style="0" bestFit="1" customWidth="1"/>
    <col min="3" max="3" width="9.00390625" style="0" customWidth="1"/>
    <col min="4" max="4" width="16.57421875" style="0" bestFit="1" customWidth="1"/>
    <col min="5" max="5" width="12.7109375" style="0" customWidth="1"/>
    <col min="6" max="6" width="15.28125" style="0" customWidth="1"/>
    <col min="7" max="7" width="19.421875" style="0" customWidth="1"/>
    <col min="8" max="8" width="3.00390625" style="0" bestFit="1" customWidth="1"/>
    <col min="9" max="9" width="15.421875" style="0" customWidth="1"/>
  </cols>
  <sheetData>
    <row r="1" spans="1:9" ht="17.25">
      <c r="A1" s="29" t="s">
        <v>29</v>
      </c>
      <c r="B1" s="30"/>
      <c r="C1" s="30"/>
      <c r="D1" s="30"/>
      <c r="E1" s="30"/>
      <c r="F1" s="30"/>
      <c r="G1" s="30"/>
      <c r="H1" s="30"/>
      <c r="I1" s="30"/>
    </row>
    <row r="2" spans="1:9" ht="42.75">
      <c r="A2" s="1" t="s">
        <v>0</v>
      </c>
      <c r="B2" s="2" t="s">
        <v>1</v>
      </c>
      <c r="C2" s="3" t="s">
        <v>10</v>
      </c>
      <c r="D2" s="3" t="s">
        <v>8</v>
      </c>
      <c r="E2" s="3" t="s">
        <v>9</v>
      </c>
      <c r="F2" s="3" t="s">
        <v>14</v>
      </c>
      <c r="G2" s="4" t="s">
        <v>2</v>
      </c>
      <c r="H2" s="5"/>
      <c r="I2" s="6" t="s">
        <v>11</v>
      </c>
    </row>
    <row r="3" spans="1:9" ht="16.5">
      <c r="A3" s="7"/>
      <c r="B3" s="8"/>
      <c r="C3" s="9"/>
      <c r="D3" s="10">
        <v>0.25</v>
      </c>
      <c r="E3" s="10">
        <v>0.35</v>
      </c>
      <c r="F3" s="10">
        <v>0.4</v>
      </c>
      <c r="G3" s="11">
        <v>0.08</v>
      </c>
      <c r="H3" s="12" t="s">
        <v>19</v>
      </c>
      <c r="I3" s="5"/>
    </row>
    <row r="4" spans="1:9" ht="14.25">
      <c r="A4" s="13"/>
      <c r="B4" s="14"/>
      <c r="C4" s="15" t="s">
        <v>7</v>
      </c>
      <c r="D4" s="15" t="s">
        <v>12</v>
      </c>
      <c r="E4" s="15" t="s">
        <v>13</v>
      </c>
      <c r="F4" s="15" t="s">
        <v>15</v>
      </c>
      <c r="G4" s="28" t="s">
        <v>16</v>
      </c>
      <c r="H4" s="16"/>
      <c r="I4" s="16" t="s">
        <v>17</v>
      </c>
    </row>
    <row r="5" spans="1:9" ht="14.25">
      <c r="A5" s="17" t="s">
        <v>0</v>
      </c>
      <c r="B5" s="18" t="s">
        <v>5</v>
      </c>
      <c r="C5" s="19">
        <v>55</v>
      </c>
      <c r="D5" s="19">
        <f>C5*$D$3</f>
        <v>13.75</v>
      </c>
      <c r="E5" s="19">
        <f>C5*$E$3</f>
        <v>19.25</v>
      </c>
      <c r="F5" s="19">
        <f>C5*$F$3</f>
        <v>22</v>
      </c>
      <c r="G5" s="20">
        <f>(C5+D5+E5+F5)*$G$3</f>
        <v>8.8</v>
      </c>
      <c r="H5" s="21"/>
      <c r="I5" s="21">
        <f aca="true" t="shared" si="0" ref="I5:I16">C5+D5+E5+F5+G5</f>
        <v>118.8</v>
      </c>
    </row>
    <row r="6" spans="1:9" ht="14.25">
      <c r="A6" s="17" t="s">
        <v>0</v>
      </c>
      <c r="B6" s="18" t="s">
        <v>3</v>
      </c>
      <c r="C6" s="19">
        <v>45</v>
      </c>
      <c r="D6" s="19">
        <f aca="true" t="shared" si="1" ref="D6:D16">C6*$D$3</f>
        <v>11.25</v>
      </c>
      <c r="E6" s="19">
        <f aca="true" t="shared" si="2" ref="E6:E16">C6*$E$3</f>
        <v>15.749999999999998</v>
      </c>
      <c r="F6" s="19">
        <f aca="true" t="shared" si="3" ref="F6:F16">C6*$F$3</f>
        <v>18</v>
      </c>
      <c r="G6" s="20">
        <f aca="true" t="shared" si="4" ref="G6:G16">(C6+D6+E6+F6)*$G$3</f>
        <v>7.2</v>
      </c>
      <c r="H6" s="21"/>
      <c r="I6" s="21">
        <f t="shared" si="0"/>
        <v>97.2</v>
      </c>
    </row>
    <row r="7" spans="1:9" ht="14.25">
      <c r="A7" s="17" t="s">
        <v>0</v>
      </c>
      <c r="B7" s="18" t="s">
        <v>35</v>
      </c>
      <c r="C7" s="19">
        <v>40</v>
      </c>
      <c r="D7" s="19">
        <f t="shared" si="1"/>
        <v>10</v>
      </c>
      <c r="E7" s="19">
        <f t="shared" si="2"/>
        <v>14</v>
      </c>
      <c r="F7" s="19">
        <f t="shared" si="3"/>
        <v>16</v>
      </c>
      <c r="G7" s="20">
        <f t="shared" si="4"/>
        <v>6.4</v>
      </c>
      <c r="H7" s="21"/>
      <c r="I7" s="21">
        <f t="shared" si="0"/>
        <v>86.4</v>
      </c>
    </row>
    <row r="8" spans="1:9" ht="14.25">
      <c r="A8" s="17" t="s">
        <v>0</v>
      </c>
      <c r="B8" s="18" t="s">
        <v>36</v>
      </c>
      <c r="C8" s="19">
        <v>20</v>
      </c>
      <c r="D8" s="19">
        <f t="shared" si="1"/>
        <v>5</v>
      </c>
      <c r="E8" s="19">
        <f t="shared" si="2"/>
        <v>7</v>
      </c>
      <c r="F8" s="19">
        <f t="shared" si="3"/>
        <v>8</v>
      </c>
      <c r="G8" s="20">
        <f t="shared" si="4"/>
        <v>3.2</v>
      </c>
      <c r="H8" s="21"/>
      <c r="I8" s="21">
        <f t="shared" si="0"/>
        <v>43.2</v>
      </c>
    </row>
    <row r="9" spans="1:9" ht="14.25">
      <c r="A9" s="17" t="s">
        <v>0</v>
      </c>
      <c r="B9" s="18" t="s">
        <v>33</v>
      </c>
      <c r="C9" s="19">
        <v>38</v>
      </c>
      <c r="D9" s="19">
        <f t="shared" si="1"/>
        <v>9.5</v>
      </c>
      <c r="E9" s="19">
        <f t="shared" si="2"/>
        <v>13.299999999999999</v>
      </c>
      <c r="F9" s="19">
        <f t="shared" si="3"/>
        <v>15.200000000000001</v>
      </c>
      <c r="G9" s="20">
        <f t="shared" si="4"/>
        <v>6.08</v>
      </c>
      <c r="H9" s="21"/>
      <c r="I9" s="21">
        <f t="shared" si="0"/>
        <v>82.08</v>
      </c>
    </row>
    <row r="10" spans="1:9" ht="14.25">
      <c r="A10" s="17" t="s">
        <v>0</v>
      </c>
      <c r="B10" s="18" t="s">
        <v>34</v>
      </c>
      <c r="C10" s="19">
        <v>18</v>
      </c>
      <c r="D10" s="19">
        <f t="shared" si="1"/>
        <v>4.5</v>
      </c>
      <c r="E10" s="19">
        <f t="shared" si="2"/>
        <v>6.3</v>
      </c>
      <c r="F10" s="19">
        <f t="shared" si="3"/>
        <v>7.2</v>
      </c>
      <c r="G10" s="20">
        <f t="shared" si="4"/>
        <v>2.88</v>
      </c>
      <c r="H10" s="21"/>
      <c r="I10" s="21">
        <f t="shared" si="0"/>
        <v>38.88</v>
      </c>
    </row>
    <row r="11" spans="1:9" ht="14.25">
      <c r="A11" s="17" t="s">
        <v>0</v>
      </c>
      <c r="B11" s="18" t="s">
        <v>37</v>
      </c>
      <c r="C11" s="19">
        <v>30</v>
      </c>
      <c r="D11" s="19">
        <f t="shared" si="1"/>
        <v>7.5</v>
      </c>
      <c r="E11" s="19">
        <f t="shared" si="2"/>
        <v>10.5</v>
      </c>
      <c r="F11" s="19">
        <f t="shared" si="3"/>
        <v>12</v>
      </c>
      <c r="G11" s="20">
        <f t="shared" si="4"/>
        <v>4.8</v>
      </c>
      <c r="H11" s="21"/>
      <c r="I11" s="21">
        <f t="shared" si="0"/>
        <v>64.8</v>
      </c>
    </row>
    <row r="12" spans="1:9" ht="14.25">
      <c r="A12" s="17" t="s">
        <v>0</v>
      </c>
      <c r="B12" s="18" t="s">
        <v>38</v>
      </c>
      <c r="C12" s="19">
        <v>20</v>
      </c>
      <c r="D12" s="19">
        <f t="shared" si="1"/>
        <v>5</v>
      </c>
      <c r="E12" s="19">
        <f t="shared" si="2"/>
        <v>7</v>
      </c>
      <c r="F12" s="19">
        <f t="shared" si="3"/>
        <v>8</v>
      </c>
      <c r="G12" s="20">
        <f t="shared" si="4"/>
        <v>3.2</v>
      </c>
      <c r="H12" s="21"/>
      <c r="I12" s="21">
        <f t="shared" si="0"/>
        <v>43.2</v>
      </c>
    </row>
    <row r="13" spans="1:9" ht="14.25">
      <c r="A13" s="17" t="s">
        <v>0</v>
      </c>
      <c r="B13" s="18" t="s">
        <v>6</v>
      </c>
      <c r="C13" s="19">
        <v>15</v>
      </c>
      <c r="D13" s="19">
        <f t="shared" si="1"/>
        <v>3.75</v>
      </c>
      <c r="E13" s="19">
        <f t="shared" si="2"/>
        <v>5.25</v>
      </c>
      <c r="F13" s="19">
        <f t="shared" si="3"/>
        <v>6</v>
      </c>
      <c r="G13" s="20">
        <f t="shared" si="4"/>
        <v>2.4</v>
      </c>
      <c r="H13" s="21"/>
      <c r="I13" s="21">
        <f t="shared" si="0"/>
        <v>32.4</v>
      </c>
    </row>
    <row r="14" spans="1:9" ht="14.25">
      <c r="A14" s="17"/>
      <c r="B14" s="18"/>
      <c r="C14" s="19"/>
      <c r="D14" s="19">
        <f t="shared" si="1"/>
        <v>0</v>
      </c>
      <c r="E14" s="19">
        <f t="shared" si="2"/>
        <v>0</v>
      </c>
      <c r="F14" s="19">
        <f t="shared" si="3"/>
        <v>0</v>
      </c>
      <c r="G14" s="20">
        <f t="shared" si="4"/>
        <v>0</v>
      </c>
      <c r="H14" s="21"/>
      <c r="I14" s="21">
        <f t="shared" si="0"/>
        <v>0</v>
      </c>
    </row>
    <row r="15" spans="1:9" ht="14.25">
      <c r="A15" s="17"/>
      <c r="B15" s="18"/>
      <c r="C15" s="19"/>
      <c r="D15" s="19">
        <f t="shared" si="1"/>
        <v>0</v>
      </c>
      <c r="E15" s="19">
        <f t="shared" si="2"/>
        <v>0</v>
      </c>
      <c r="F15" s="19">
        <f t="shared" si="3"/>
        <v>0</v>
      </c>
      <c r="G15" s="20">
        <f t="shared" si="4"/>
        <v>0</v>
      </c>
      <c r="H15" s="21"/>
      <c r="I15" s="21">
        <f t="shared" si="0"/>
        <v>0</v>
      </c>
    </row>
    <row r="16" spans="1:9" ht="14.25">
      <c r="A16" s="17"/>
      <c r="B16" s="18"/>
      <c r="C16" s="19"/>
      <c r="D16" s="19">
        <f t="shared" si="1"/>
        <v>0</v>
      </c>
      <c r="E16" s="19">
        <f t="shared" si="2"/>
        <v>0</v>
      </c>
      <c r="F16" s="19">
        <f t="shared" si="3"/>
        <v>0</v>
      </c>
      <c r="G16" s="20">
        <f t="shared" si="4"/>
        <v>0</v>
      </c>
      <c r="H16" s="21"/>
      <c r="I16" s="21">
        <f t="shared" si="0"/>
        <v>0</v>
      </c>
    </row>
    <row r="17" spans="1:9" ht="14.25">
      <c r="A17" s="22"/>
      <c r="B17" s="22"/>
      <c r="C17" s="23"/>
      <c r="D17" s="23"/>
      <c r="E17" s="23"/>
      <c r="F17" s="23"/>
      <c r="G17" s="23"/>
      <c r="H17" s="23"/>
      <c r="I17" s="23"/>
    </row>
    <row r="18" spans="1:9" ht="14.25">
      <c r="A18" s="22" t="s">
        <v>26</v>
      </c>
      <c r="B18" s="22"/>
      <c r="C18" s="23"/>
      <c r="D18" s="23"/>
      <c r="E18" s="23"/>
      <c r="F18" s="23"/>
      <c r="G18" s="23"/>
      <c r="H18" s="23"/>
      <c r="I18" s="23"/>
    </row>
    <row r="19" spans="1:9" ht="14.25">
      <c r="A19" s="22" t="s">
        <v>25</v>
      </c>
      <c r="B19" s="22"/>
      <c r="C19" s="23"/>
      <c r="D19" s="23"/>
      <c r="E19" s="23"/>
      <c r="F19" s="23"/>
      <c r="G19" s="23"/>
      <c r="H19" s="23"/>
      <c r="I19" s="23"/>
    </row>
    <row r="20" spans="1:9" ht="14.25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7.25">
      <c r="A21" s="25" t="s">
        <v>30</v>
      </c>
      <c r="B21" s="26" t="s">
        <v>4</v>
      </c>
      <c r="C21" s="24"/>
      <c r="D21" s="24"/>
      <c r="E21" s="24"/>
      <c r="F21" s="24"/>
      <c r="G21" s="24"/>
      <c r="H21" s="24"/>
      <c r="I21" s="24"/>
    </row>
    <row r="22" spans="1:9" ht="16.5">
      <c r="A22" s="24" t="s">
        <v>31</v>
      </c>
      <c r="B22" s="27" t="s">
        <v>18</v>
      </c>
      <c r="C22" s="24"/>
      <c r="D22" s="24"/>
      <c r="E22" s="24"/>
      <c r="F22" s="24"/>
      <c r="G22" s="24"/>
      <c r="H22" s="24"/>
      <c r="I22" s="24"/>
    </row>
    <row r="23" spans="1:9" ht="14.25">
      <c r="A23" s="24"/>
      <c r="B23" s="27"/>
      <c r="C23" s="24"/>
      <c r="D23" s="24"/>
      <c r="E23" s="24"/>
      <c r="F23" s="24"/>
      <c r="G23" s="24"/>
      <c r="H23" s="24"/>
      <c r="I23" s="24"/>
    </row>
    <row r="24" spans="1:9" ht="14.25">
      <c r="A24" s="24" t="s">
        <v>20</v>
      </c>
      <c r="B24" s="24" t="s">
        <v>21</v>
      </c>
      <c r="C24" s="24"/>
      <c r="D24" s="24"/>
      <c r="E24" s="24"/>
      <c r="F24" s="24"/>
      <c r="G24" s="24"/>
      <c r="H24" s="24"/>
      <c r="I24" s="24"/>
    </row>
    <row r="25" spans="1:9" ht="14.25">
      <c r="A25" s="24"/>
      <c r="B25" s="24" t="s">
        <v>22</v>
      </c>
      <c r="C25" s="24"/>
      <c r="D25" s="24"/>
      <c r="E25" s="24"/>
      <c r="F25" s="24"/>
      <c r="G25" s="24"/>
      <c r="H25" s="24"/>
      <c r="I25" s="24"/>
    </row>
    <row r="26" spans="1:9" ht="14.25">
      <c r="A26" s="24"/>
      <c r="B26" s="24"/>
      <c r="C26" s="24"/>
      <c r="D26" s="24"/>
      <c r="E26" s="24"/>
      <c r="F26" s="24"/>
      <c r="G26" s="24"/>
      <c r="H26" s="24"/>
      <c r="I26" s="24"/>
    </row>
    <row r="27" spans="1:9" ht="14.25">
      <c r="A27" s="24" t="s">
        <v>39</v>
      </c>
      <c r="B27" s="24" t="s">
        <v>23</v>
      </c>
      <c r="C27" s="24"/>
      <c r="D27" s="24"/>
      <c r="E27" s="24"/>
      <c r="F27" s="24"/>
      <c r="G27" s="24"/>
      <c r="H27" s="24"/>
      <c r="I27" s="24"/>
    </row>
    <row r="28" spans="1:9" ht="14.25">
      <c r="A28" s="24"/>
      <c r="B28" s="24"/>
      <c r="C28" s="24"/>
      <c r="D28" s="24"/>
      <c r="E28" s="24"/>
      <c r="F28" s="24"/>
      <c r="G28" s="24"/>
      <c r="H28" s="24"/>
      <c r="I28" s="24"/>
    </row>
    <row r="29" spans="1:9" ht="14.25">
      <c r="A29" s="24" t="s">
        <v>27</v>
      </c>
      <c r="B29" s="24"/>
      <c r="C29" s="24"/>
      <c r="D29" s="24"/>
      <c r="E29" s="24"/>
      <c r="F29" s="24"/>
      <c r="G29" s="24"/>
      <c r="H29" s="24"/>
      <c r="I29" s="24"/>
    </row>
    <row r="30" spans="1:9" ht="14.25">
      <c r="A30" s="24" t="s">
        <v>32</v>
      </c>
      <c r="B30" s="24"/>
      <c r="C30" s="24"/>
      <c r="D30" s="24"/>
      <c r="E30" s="24"/>
      <c r="F30" s="24"/>
      <c r="G30" s="24"/>
      <c r="H30" s="24"/>
      <c r="I30" s="24"/>
    </row>
    <row r="31" spans="1:9" ht="14.25">
      <c r="A31" s="24"/>
      <c r="B31" s="24"/>
      <c r="C31" s="24"/>
      <c r="D31" s="24"/>
      <c r="E31" s="24"/>
      <c r="F31" s="24"/>
      <c r="G31" s="24"/>
      <c r="H31" s="24"/>
      <c r="I31" s="24"/>
    </row>
    <row r="32" spans="1:9" ht="15">
      <c r="A32" s="25" t="s">
        <v>28</v>
      </c>
      <c r="B32" s="24" t="s">
        <v>24</v>
      </c>
      <c r="C32" s="24"/>
      <c r="D32" s="24"/>
      <c r="E32" s="24"/>
      <c r="F32" s="24"/>
      <c r="G32" s="24"/>
      <c r="H32" s="24"/>
      <c r="I32" s="24"/>
    </row>
  </sheetData>
  <sheetProtection/>
  <mergeCells count="1">
    <mergeCell ref="A1:I1"/>
  </mergeCells>
  <printOptions/>
  <pageMargins left="0.5" right="0.5" top="0.75" bottom="0.75" header="0.5" footer="0.5"/>
  <pageSetup fitToHeight="1" fitToWidth="1" horizontalDpi="600" verticalDpi="600" orientation="landscape" scale="85" r:id="rId1"/>
  <headerFooter alignWithMargins="0">
    <oddHeader>&amp;REXHIBIT  "B"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 Joaquin County Public 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Castagna</dc:creator>
  <cp:keywords/>
  <dc:description/>
  <cp:lastModifiedBy>Tran, Nhan</cp:lastModifiedBy>
  <cp:lastPrinted>2012-04-23T15:36:33Z</cp:lastPrinted>
  <dcterms:created xsi:type="dcterms:W3CDTF">2006-08-08T15:57:47Z</dcterms:created>
  <dcterms:modified xsi:type="dcterms:W3CDTF">2023-02-09T14:52:57Z</dcterms:modified>
  <cp:category/>
  <cp:version/>
  <cp:contentType/>
  <cp:contentStatus/>
</cp:coreProperties>
</file>